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24 Ore" sheetId="1" r:id="rId1"/>
    <sheet name="Maratona" sheetId="2" r:id="rId2"/>
    <sheet name="24 Ore Libera" sheetId="3" r:id="rId3"/>
    <sheet name="12 Ore" sheetId="4" r:id="rId4"/>
    <sheet name="6 Ore" sheetId="5" r:id="rId5"/>
  </sheets>
  <definedNames/>
  <calcPr fullCalcOnLoad="1"/>
</workbook>
</file>

<file path=xl/sharedStrings.xml><?xml version="1.0" encoding="utf-8"?>
<sst xmlns="http://schemas.openxmlformats.org/spreadsheetml/2006/main" count="714" uniqueCount="376">
  <si>
    <t>Pos</t>
  </si>
  <si>
    <t>PETTORALE</t>
  </si>
  <si>
    <t>COGNOME</t>
  </si>
  <si>
    <t>NOME</t>
  </si>
  <si>
    <t>Anno</t>
  </si>
  <si>
    <t>SESSO</t>
  </si>
  <si>
    <t>TEAM</t>
  </si>
  <si>
    <t>NAZIONALITA</t>
  </si>
  <si>
    <t>CATEGORIA</t>
  </si>
  <si>
    <t>POSIZIONECAT</t>
  </si>
  <si>
    <t>GIRI</t>
  </si>
  <si>
    <t>Tempo</t>
  </si>
  <si>
    <t>1</t>
  </si>
  <si>
    <t>18281</t>
  </si>
  <si>
    <t>FORCONE</t>
  </si>
  <si>
    <t>FABIO</t>
  </si>
  <si>
    <t>1965</t>
  </si>
  <si>
    <t>M</t>
  </si>
  <si>
    <t>ITA</t>
  </si>
  <si>
    <t>U</t>
  </si>
  <si>
    <t>05:58:37</t>
  </si>
  <si>
    <t/>
  </si>
  <si>
    <t>2</t>
  </si>
  <si>
    <t>16977</t>
  </si>
  <si>
    <t>RAVANI</t>
  </si>
  <si>
    <t>LAURA</t>
  </si>
  <si>
    <t>1976</t>
  </si>
  <si>
    <t>F</t>
  </si>
  <si>
    <t>D</t>
  </si>
  <si>
    <t>05:56:53</t>
  </si>
  <si>
    <t>3</t>
  </si>
  <si>
    <t>14987</t>
  </si>
  <si>
    <t>CASULLI</t>
  </si>
  <si>
    <t>ANGELO</t>
  </si>
  <si>
    <t>2013</t>
  </si>
  <si>
    <t>05:58:00</t>
  </si>
  <si>
    <t>4</t>
  </si>
  <si>
    <t>18278</t>
  </si>
  <si>
    <t>CALABRESE</t>
  </si>
  <si>
    <t>MICHELE</t>
  </si>
  <si>
    <t>1973</t>
  </si>
  <si>
    <t>05:56:30</t>
  </si>
  <si>
    <t>5</t>
  </si>
  <si>
    <t>16980</t>
  </si>
  <si>
    <t>GIOBBI</t>
  </si>
  <si>
    <t>LUIGI</t>
  </si>
  <si>
    <t>1962</t>
  </si>
  <si>
    <t>05:56:29</t>
  </si>
  <si>
    <t>6</t>
  </si>
  <si>
    <t>18060</t>
  </si>
  <si>
    <t>GRAMENZI</t>
  </si>
  <si>
    <t>MIRKO</t>
  </si>
  <si>
    <t>1975</t>
  </si>
  <si>
    <t>05:57:44</t>
  </si>
  <si>
    <t>7</t>
  </si>
  <si>
    <t>18288</t>
  </si>
  <si>
    <t>DI GREGORIO</t>
  </si>
  <si>
    <t>GIUSEPPE</t>
  </si>
  <si>
    <t>1961</t>
  </si>
  <si>
    <t>05:53:48</t>
  </si>
  <si>
    <t>8</t>
  </si>
  <si>
    <t>18061</t>
  </si>
  <si>
    <t>ORSINI</t>
  </si>
  <si>
    <t>WALTER</t>
  </si>
  <si>
    <t>1968</t>
  </si>
  <si>
    <t>05:59:49</t>
  </si>
  <si>
    <t>9</t>
  </si>
  <si>
    <t>14451</t>
  </si>
  <si>
    <t>TOMEI</t>
  </si>
  <si>
    <t>ANDREA</t>
  </si>
  <si>
    <t>1977</t>
  </si>
  <si>
    <t>05:59:39</t>
  </si>
  <si>
    <t>10</t>
  </si>
  <si>
    <t>14998</t>
  </si>
  <si>
    <t>BISCOTTI</t>
  </si>
  <si>
    <t>FRANCESCO</t>
  </si>
  <si>
    <t>05:55:50</t>
  </si>
  <si>
    <t>11</t>
  </si>
  <si>
    <t>18290</t>
  </si>
  <si>
    <t>DRAICCHIO</t>
  </si>
  <si>
    <t>FRANCO</t>
  </si>
  <si>
    <t>05:59:22</t>
  </si>
  <si>
    <t>12</t>
  </si>
  <si>
    <t>18280</t>
  </si>
  <si>
    <t>LUBERTO</t>
  </si>
  <si>
    <t>SIMONE</t>
  </si>
  <si>
    <t>1974</t>
  </si>
  <si>
    <t>05:59:07</t>
  </si>
  <si>
    <t>13</t>
  </si>
  <si>
    <t>14271</t>
  </si>
  <si>
    <t>MALACARI</t>
  </si>
  <si>
    <t>GIOVANBATTISTA</t>
  </si>
  <si>
    <t>1950</t>
  </si>
  <si>
    <t>05:31:04</t>
  </si>
  <si>
    <t>14</t>
  </si>
  <si>
    <t>18276</t>
  </si>
  <si>
    <t>MONTESI</t>
  </si>
  <si>
    <t>LUCA</t>
  </si>
  <si>
    <t>1985</t>
  </si>
  <si>
    <t>05:57:38</t>
  </si>
  <si>
    <t>15</t>
  </si>
  <si>
    <t>14435</t>
  </si>
  <si>
    <t>VEDILEI</t>
  </si>
  <si>
    <t>ENRICO</t>
  </si>
  <si>
    <t>05:50:56</t>
  </si>
  <si>
    <t>16</t>
  </si>
  <si>
    <t>14505</t>
  </si>
  <si>
    <t>FALEO</t>
  </si>
  <si>
    <t>MASSIMO</t>
  </si>
  <si>
    <t>1966</t>
  </si>
  <si>
    <t>05:59:37</t>
  </si>
  <si>
    <t>17</t>
  </si>
  <si>
    <t>14498</t>
  </si>
  <si>
    <t>MIGNECO</t>
  </si>
  <si>
    <t>GIOVANNI</t>
  </si>
  <si>
    <t>1955</t>
  </si>
  <si>
    <t>05:31:44</t>
  </si>
  <si>
    <t>18</t>
  </si>
  <si>
    <t>14440</t>
  </si>
  <si>
    <t>ANCORA</t>
  </si>
  <si>
    <t>VITO PIERO</t>
  </si>
  <si>
    <t>1953</t>
  </si>
  <si>
    <t>05:53:57</t>
  </si>
  <si>
    <t>19</t>
  </si>
  <si>
    <t>18065</t>
  </si>
  <si>
    <t>RUSSO</t>
  </si>
  <si>
    <t>FELICE</t>
  </si>
  <si>
    <t>1945</t>
  </si>
  <si>
    <t>05:53:25</t>
  </si>
  <si>
    <t>20</t>
  </si>
  <si>
    <t>14999</t>
  </si>
  <si>
    <t>PELLICCIARI</t>
  </si>
  <si>
    <t>MARIA LUISA</t>
  </si>
  <si>
    <t>14276</t>
  </si>
  <si>
    <t>CICCOTELLI</t>
  </si>
  <si>
    <t>ROBERTO</t>
  </si>
  <si>
    <t>CICCOTELLI ROBERTO</t>
  </si>
  <si>
    <t>11:56:23</t>
  </si>
  <si>
    <t>14325</t>
  </si>
  <si>
    <t>FIORDELMONDO</t>
  </si>
  <si>
    <t>1967</t>
  </si>
  <si>
    <t>FIORDELMONDO MIRKO</t>
  </si>
  <si>
    <t>11:54:35</t>
  </si>
  <si>
    <t>14290</t>
  </si>
  <si>
    <t>MAZZEO</t>
  </si>
  <si>
    <t>ANTONIO</t>
  </si>
  <si>
    <t>1952</t>
  </si>
  <si>
    <t>MAZZEO ANTONIO</t>
  </si>
  <si>
    <t>18279</t>
  </si>
  <si>
    <t>PONZIO</t>
  </si>
  <si>
    <t>GUIDO VINCENZO</t>
  </si>
  <si>
    <t>PONZIO GUIDO VINCENZO</t>
  </si>
  <si>
    <t>08:47:06</t>
  </si>
  <si>
    <t>14114</t>
  </si>
  <si>
    <t>CAPECCI</t>
  </si>
  <si>
    <t>1946</t>
  </si>
  <si>
    <t>CAPECCI FRANCESCO</t>
  </si>
  <si>
    <t>11:59:44</t>
  </si>
  <si>
    <t>16971</t>
  </si>
  <si>
    <t>DI FELICE</t>
  </si>
  <si>
    <t>ANNA MARIA</t>
  </si>
  <si>
    <t>1957</t>
  </si>
  <si>
    <t>DI FELICE ANNA MARIA</t>
  </si>
  <si>
    <t>06:02:29</t>
  </si>
  <si>
    <t>18289</t>
  </si>
  <si>
    <t>MACCHIONI</t>
  </si>
  <si>
    <t>CLAUDIO</t>
  </si>
  <si>
    <t>MACCHIONI CLAUDIO</t>
  </si>
  <si>
    <t>06:02:07</t>
  </si>
  <si>
    <t>499</t>
  </si>
  <si>
    <t>PODISTICA</t>
  </si>
  <si>
    <t>CENTOBUCHI</t>
  </si>
  <si>
    <t>NUOVA POD. CENTOBUCHI</t>
  </si>
  <si>
    <t>23:58:47</t>
  </si>
  <si>
    <t>14430</t>
  </si>
  <si>
    <t>CAVOLA</t>
  </si>
  <si>
    <t>GIAN LUCA</t>
  </si>
  <si>
    <t>1971</t>
  </si>
  <si>
    <t>CAVOLA GIAN LUCA</t>
  </si>
  <si>
    <t>01:58:11</t>
  </si>
  <si>
    <t>376</t>
  </si>
  <si>
    <t>VITOLLA</t>
  </si>
  <si>
    <t>VITOLLA FRANCESCO</t>
  </si>
  <si>
    <t>02:16:42</t>
  </si>
  <si>
    <t>18287</t>
  </si>
  <si>
    <t>POMPEI</t>
  </si>
  <si>
    <t>ERMANNO</t>
  </si>
  <si>
    <t>1954</t>
  </si>
  <si>
    <t>POMPEI ERMANNO</t>
  </si>
  <si>
    <t>01:41:14</t>
  </si>
  <si>
    <t>18265</t>
  </si>
  <si>
    <t>ALESIANI</t>
  </si>
  <si>
    <t>GIANLUCA</t>
  </si>
  <si>
    <t>ALESIANI GIANLUCA</t>
  </si>
  <si>
    <t>01:00:10</t>
  </si>
  <si>
    <t>14119</t>
  </si>
  <si>
    <t>SACRIPANTI</t>
  </si>
  <si>
    <t>ATTILIO</t>
  </si>
  <si>
    <t>SACRIPANTI ATTILIO</t>
  </si>
  <si>
    <t>01:21:23</t>
  </si>
  <si>
    <t>14272</t>
  </si>
  <si>
    <t>FUBELLI</t>
  </si>
  <si>
    <t>STEFANO</t>
  </si>
  <si>
    <t>1959</t>
  </si>
  <si>
    <t>FUBELLI STEFANO</t>
  </si>
  <si>
    <t>03:24:59</t>
  </si>
  <si>
    <t>8709</t>
  </si>
  <si>
    <t>ASCOLI</t>
  </si>
  <si>
    <t>CARLO</t>
  </si>
  <si>
    <t>1979</t>
  </si>
  <si>
    <t>ASCOLI CARLO</t>
  </si>
  <si>
    <t>14427</t>
  </si>
  <si>
    <t>FALGIANI</t>
  </si>
  <si>
    <t>FALGIANI ROBERTO</t>
  </si>
  <si>
    <t>03:59:10</t>
  </si>
  <si>
    <t>14324</t>
  </si>
  <si>
    <t>MAZZOLA</t>
  </si>
  <si>
    <t>1956</t>
  </si>
  <si>
    <t>MAZZOLA ANTONIO</t>
  </si>
  <si>
    <t>04:02:33</t>
  </si>
  <si>
    <t>18282</t>
  </si>
  <si>
    <t>VOJISLAV</t>
  </si>
  <si>
    <t>CURULIC</t>
  </si>
  <si>
    <t>VOJISLAV CURULIC</t>
  </si>
  <si>
    <t>04:06:00</t>
  </si>
  <si>
    <t>14424</t>
  </si>
  <si>
    <t>GENCO</t>
  </si>
  <si>
    <t>GIANBATTISTA</t>
  </si>
  <si>
    <t>GENCO GIANBATTISTA</t>
  </si>
  <si>
    <t>04:10:05</t>
  </si>
  <si>
    <t>14429</t>
  </si>
  <si>
    <t>OTTAVIANI</t>
  </si>
  <si>
    <t>GIACINTO</t>
  </si>
  <si>
    <t>1964</t>
  </si>
  <si>
    <t>OTTAVIANI GIACINTO</t>
  </si>
  <si>
    <t>04:15:18</t>
  </si>
  <si>
    <t>18062</t>
  </si>
  <si>
    <t>GEMMA</t>
  </si>
  <si>
    <t>LORENZO</t>
  </si>
  <si>
    <t>GEMMA LORENZO</t>
  </si>
  <si>
    <t>04:24:13</t>
  </si>
  <si>
    <t>14434</t>
  </si>
  <si>
    <t>MONTEMURRO</t>
  </si>
  <si>
    <t>1947</t>
  </si>
  <si>
    <t>MONTEMURRO STEFANO</t>
  </si>
  <si>
    <t>04:26:24</t>
  </si>
  <si>
    <t>14273</t>
  </si>
  <si>
    <t>GENNARI</t>
  </si>
  <si>
    <t>GIULIANO</t>
  </si>
  <si>
    <t>1949</t>
  </si>
  <si>
    <t>GENNARI GIULIANO</t>
  </si>
  <si>
    <t>04:26:53</t>
  </si>
  <si>
    <t>16964</t>
  </si>
  <si>
    <t>AGABITI</t>
  </si>
  <si>
    <t>CAROLINA</t>
  </si>
  <si>
    <t>1963</t>
  </si>
  <si>
    <t>AGABITI CAROLINA</t>
  </si>
  <si>
    <t>04:26:57</t>
  </si>
  <si>
    <t>14279</t>
  </si>
  <si>
    <t>GRILLO</t>
  </si>
  <si>
    <t>GIACOMO</t>
  </si>
  <si>
    <t>1958</t>
  </si>
  <si>
    <t>GRILLO GIACOMO</t>
  </si>
  <si>
    <t>04:36:02</t>
  </si>
  <si>
    <t>18283</t>
  </si>
  <si>
    <t>GRAMACCIONI</t>
  </si>
  <si>
    <t>TARCISIO</t>
  </si>
  <si>
    <t>GRAMACCIONI TARCISIO</t>
  </si>
  <si>
    <t>04:38:33</t>
  </si>
  <si>
    <t>18285</t>
  </si>
  <si>
    <t>SCHIAVONI</t>
  </si>
  <si>
    <t>AUGUSTO</t>
  </si>
  <si>
    <t>SCHIAVONI AUGUSTO</t>
  </si>
  <si>
    <t>05:12:54</t>
  </si>
  <si>
    <t>14997</t>
  </si>
  <si>
    <t>GIULIANI</t>
  </si>
  <si>
    <t>PASQUALE</t>
  </si>
  <si>
    <t>GIULIANI PASQUALE</t>
  </si>
  <si>
    <t>05:42:08</t>
  </si>
  <si>
    <t>14433</t>
  </si>
  <si>
    <t>COSTETTI</t>
  </si>
  <si>
    <t>COSTETTI MARIA LUISA</t>
  </si>
  <si>
    <t>06:14:54</t>
  </si>
  <si>
    <t>18284</t>
  </si>
  <si>
    <t>LICCARDI</t>
  </si>
  <si>
    <t>MARIO</t>
  </si>
  <si>
    <t>1944</t>
  </si>
  <si>
    <t>LICCARDI MARIO</t>
  </si>
  <si>
    <t>06:16:38</t>
  </si>
  <si>
    <t>18286</t>
  </si>
  <si>
    <t>GINO</t>
  </si>
  <si>
    <t>PAOLO FRANCESCO</t>
  </si>
  <si>
    <t>GINO PAOLO FRANCESCO</t>
  </si>
  <si>
    <t>06:52:44</t>
  </si>
  <si>
    <t>16968</t>
  </si>
  <si>
    <t>LUTTEROTTI</t>
  </si>
  <si>
    <t>SONIA</t>
  </si>
  <si>
    <t>LUTTEROTTI SONIA</t>
  </si>
  <si>
    <t>23:40:20</t>
  </si>
  <si>
    <t>14275</t>
  </si>
  <si>
    <t>MARZORATI</t>
  </si>
  <si>
    <t>ROLDANO</t>
  </si>
  <si>
    <t>MARZORATI ROLDANO</t>
  </si>
  <si>
    <t>23:58:41</t>
  </si>
  <si>
    <t>14274</t>
  </si>
  <si>
    <t>SCAGLIONE</t>
  </si>
  <si>
    <t>ADRIANO</t>
  </si>
  <si>
    <t>1972</t>
  </si>
  <si>
    <t>SCAGLIONE ADRIANO</t>
  </si>
  <si>
    <t>23:54:15</t>
  </si>
  <si>
    <t>14450</t>
  </si>
  <si>
    <t>FURLANETTO</t>
  </si>
  <si>
    <t>FURLANETTO ANDREA</t>
  </si>
  <si>
    <t>23:58:40</t>
  </si>
  <si>
    <t>18066</t>
  </si>
  <si>
    <t>DAVID</t>
  </si>
  <si>
    <t>LUBERTO DAVID</t>
  </si>
  <si>
    <t>18292</t>
  </si>
  <si>
    <t>SPAGNUOLO</t>
  </si>
  <si>
    <t>SPAGNUOLO MICHELE</t>
  </si>
  <si>
    <t>23:50:24</t>
  </si>
  <si>
    <t>16987</t>
  </si>
  <si>
    <t>RASICCI</t>
  </si>
  <si>
    <t>ADELE</t>
  </si>
  <si>
    <t>RASICCI ADELE</t>
  </si>
  <si>
    <t>23:55:06</t>
  </si>
  <si>
    <t>8714</t>
  </si>
  <si>
    <t>RAFFO</t>
  </si>
  <si>
    <t>MARCO</t>
  </si>
  <si>
    <t>RAFFO MARCO</t>
  </si>
  <si>
    <t>14:58:38</t>
  </si>
  <si>
    <t>14681</t>
  </si>
  <si>
    <t>VETTORELLO</t>
  </si>
  <si>
    <t>1986</t>
  </si>
  <si>
    <t>VETTORELLO CLAUDIO</t>
  </si>
  <si>
    <t>22:14:16</t>
  </si>
  <si>
    <t>8710</t>
  </si>
  <si>
    <t>BARTOLINI</t>
  </si>
  <si>
    <t>BARTOLINI ANTONIO</t>
  </si>
  <si>
    <t>17:59:14</t>
  </si>
  <si>
    <t>18067</t>
  </si>
  <si>
    <t>ARZENTON</t>
  </si>
  <si>
    <t>ARZENTON ADRIANO</t>
  </si>
  <si>
    <t>10:02:18</t>
  </si>
  <si>
    <t>18291</t>
  </si>
  <si>
    <t>BOLDINI</t>
  </si>
  <si>
    <t>BOLDINI LUCA</t>
  </si>
  <si>
    <t>11:58:23</t>
  </si>
  <si>
    <t>14313</t>
  </si>
  <si>
    <t>KADLEC</t>
  </si>
  <si>
    <t>MIROSLAV</t>
  </si>
  <si>
    <t>KADLEC MIROSLAV</t>
  </si>
  <si>
    <t>GER</t>
  </si>
  <si>
    <t>09:36:45</t>
  </si>
  <si>
    <t>14280</t>
  </si>
  <si>
    <t>MONTAGNIN</t>
  </si>
  <si>
    <t>GIULIANA</t>
  </si>
  <si>
    <t>MONTAGNIN GIULIANA</t>
  </si>
  <si>
    <t>23:35:59</t>
  </si>
  <si>
    <t>8707</t>
  </si>
  <si>
    <t>GENETTI</t>
  </si>
  <si>
    <t>ROBERT</t>
  </si>
  <si>
    <t>GENETTI ROBERT</t>
  </si>
  <si>
    <t>08:56:47</t>
  </si>
  <si>
    <t>14603</t>
  </si>
  <si>
    <t>CAMPANER</t>
  </si>
  <si>
    <t>ANTONIO JACOPO</t>
  </si>
  <si>
    <t>1991</t>
  </si>
  <si>
    <t>CAMPANER ANTONIO JACOPO</t>
  </si>
  <si>
    <t>06:05:52</t>
  </si>
  <si>
    <t>Km</t>
  </si>
  <si>
    <t>GIRI(880m x 1 giro)</t>
  </si>
  <si>
    <t>POSIZIONE</t>
  </si>
  <si>
    <t>CAT.</t>
  </si>
  <si>
    <t>GIRI(880 m x 1 giro)</t>
  </si>
  <si>
    <t>GIRI (880 m x 1giro)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</si>
</sst>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sz val="10"/>
      <color indexed="10"/>
      <name val="Tahom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9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E1">
      <selection activeCell="P12" sqref="P12"/>
    </sheetView>
  </sheetViews>
  <sheetFormatPr defaultColWidth="9.140625" defaultRowHeight="12.75"/>
  <cols>
    <col min="1" max="1" width="5.421875" style="0" customWidth="1"/>
    <col min="2" max="2" width="10.28125" style="0" customWidth="1"/>
    <col min="3" max="3" width="12.421875" style="0" customWidth="1"/>
    <col min="4" max="4" width="16.57421875" style="0" customWidth="1"/>
    <col min="5" max="5" width="6.8515625" style="0" customWidth="1"/>
    <col min="6" max="6" width="6.28125" style="0" customWidth="1"/>
    <col min="7" max="7" width="25.00390625" style="0" customWidth="1"/>
    <col min="8" max="8" width="10.28125" style="0" customWidth="1"/>
    <col min="9" max="9" width="4.57421875" style="0" customWidth="1"/>
    <col min="10" max="10" width="9.8515625" style="0" customWidth="1"/>
    <col min="11" max="11" width="18.57421875" style="0" customWidth="1"/>
    <col min="12" max="12" width="10.00390625" style="0" bestFit="1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371</v>
      </c>
      <c r="L1" s="7" t="s">
        <v>370</v>
      </c>
      <c r="M1" s="1" t="s">
        <v>11</v>
      </c>
    </row>
    <row r="2" spans="1:13" ht="12.75">
      <c r="A2" s="2" t="s">
        <v>12</v>
      </c>
      <c r="B2" s="2" t="s">
        <v>294</v>
      </c>
      <c r="C2" s="2" t="s">
        <v>295</v>
      </c>
      <c r="D2" s="2" t="s">
        <v>296</v>
      </c>
      <c r="E2" s="2" t="s">
        <v>58</v>
      </c>
      <c r="F2" s="3" t="s">
        <v>27</v>
      </c>
      <c r="G2" s="2" t="s">
        <v>297</v>
      </c>
      <c r="H2" s="8" t="s">
        <v>18</v>
      </c>
      <c r="I2" s="3" t="s">
        <v>28</v>
      </c>
      <c r="J2" s="8">
        <v>1</v>
      </c>
      <c r="K2" s="8">
        <v>208</v>
      </c>
      <c r="L2" s="10">
        <f>K2*0.88</f>
        <v>183.04</v>
      </c>
      <c r="M2" s="2" t="s">
        <v>298</v>
      </c>
    </row>
    <row r="3" spans="1:13" ht="12.75">
      <c r="A3" s="2" t="s">
        <v>22</v>
      </c>
      <c r="B3" s="2" t="s">
        <v>299</v>
      </c>
      <c r="C3" s="2" t="s">
        <v>300</v>
      </c>
      <c r="D3" s="2" t="s">
        <v>301</v>
      </c>
      <c r="E3" s="2" t="s">
        <v>261</v>
      </c>
      <c r="F3" s="2" t="s">
        <v>17</v>
      </c>
      <c r="G3" s="2" t="s">
        <v>302</v>
      </c>
      <c r="H3" s="8" t="s">
        <v>18</v>
      </c>
      <c r="I3" s="2" t="s">
        <v>19</v>
      </c>
      <c r="J3" s="8">
        <v>1</v>
      </c>
      <c r="K3" s="8">
        <v>206</v>
      </c>
      <c r="L3" s="11">
        <f>K3*0.88</f>
        <v>181.28</v>
      </c>
      <c r="M3" s="2" t="s">
        <v>303</v>
      </c>
    </row>
    <row r="4" spans="1:13" ht="12.75">
      <c r="A4" s="2" t="s">
        <v>30</v>
      </c>
      <c r="B4" s="2" t="s">
        <v>304</v>
      </c>
      <c r="C4" s="2" t="s">
        <v>305</v>
      </c>
      <c r="D4" s="2" t="s">
        <v>306</v>
      </c>
      <c r="E4" s="2" t="s">
        <v>307</v>
      </c>
      <c r="F4" s="2" t="s">
        <v>17</v>
      </c>
      <c r="G4" s="2" t="s">
        <v>308</v>
      </c>
      <c r="H4" s="8" t="s">
        <v>18</v>
      </c>
      <c r="I4" s="2" t="s">
        <v>19</v>
      </c>
      <c r="J4" s="8">
        <v>2</v>
      </c>
      <c r="K4" s="8">
        <v>197</v>
      </c>
      <c r="L4" s="11">
        <f>K4*0.88</f>
        <v>173.36</v>
      </c>
      <c r="M4" s="2" t="s">
        <v>309</v>
      </c>
    </row>
    <row r="5" spans="1:13" ht="12.75">
      <c r="A5" s="2" t="s">
        <v>36</v>
      </c>
      <c r="B5" s="2" t="s">
        <v>310</v>
      </c>
      <c r="C5" s="2" t="s">
        <v>311</v>
      </c>
      <c r="D5" s="2" t="s">
        <v>69</v>
      </c>
      <c r="E5" s="2" t="s">
        <v>140</v>
      </c>
      <c r="F5" s="2" t="s">
        <v>17</v>
      </c>
      <c r="G5" s="2" t="s">
        <v>312</v>
      </c>
      <c r="H5" s="8" t="s">
        <v>18</v>
      </c>
      <c r="I5" s="2" t="s">
        <v>19</v>
      </c>
      <c r="J5" s="8">
        <v>3</v>
      </c>
      <c r="K5" s="8">
        <v>184</v>
      </c>
      <c r="L5" s="11">
        <f>K5*0.88</f>
        <v>161.92</v>
      </c>
      <c r="M5" s="2" t="s">
        <v>313</v>
      </c>
    </row>
    <row r="6" spans="1:13" ht="12.75">
      <c r="A6" s="2" t="s">
        <v>42</v>
      </c>
      <c r="B6" s="2" t="s">
        <v>314</v>
      </c>
      <c r="C6" s="2" t="s">
        <v>84</v>
      </c>
      <c r="D6" s="2" t="s">
        <v>315</v>
      </c>
      <c r="E6" s="2" t="s">
        <v>16</v>
      </c>
      <c r="F6" s="2" t="s">
        <v>17</v>
      </c>
      <c r="G6" s="2" t="s">
        <v>316</v>
      </c>
      <c r="H6" s="8" t="s">
        <v>18</v>
      </c>
      <c r="I6" s="2" t="s">
        <v>19</v>
      </c>
      <c r="J6" s="8">
        <v>4</v>
      </c>
      <c r="K6" s="8">
        <v>181</v>
      </c>
      <c r="L6" s="12">
        <f>K6*0.88</f>
        <v>159.28</v>
      </c>
      <c r="M6" s="2" t="s">
        <v>303</v>
      </c>
    </row>
    <row r="7" spans="1:13" ht="12.75">
      <c r="A7" s="2" t="s">
        <v>48</v>
      </c>
      <c r="B7" s="2" t="s">
        <v>317</v>
      </c>
      <c r="C7" s="2" t="s">
        <v>318</v>
      </c>
      <c r="D7" s="2" t="s">
        <v>39</v>
      </c>
      <c r="E7" s="2" t="s">
        <v>161</v>
      </c>
      <c r="F7" s="2" t="s">
        <v>17</v>
      </c>
      <c r="G7" s="2" t="s">
        <v>319</v>
      </c>
      <c r="H7" s="8" t="s">
        <v>18</v>
      </c>
      <c r="I7" s="2" t="s">
        <v>19</v>
      </c>
      <c r="J7" s="8">
        <v>5</v>
      </c>
      <c r="K7" s="8">
        <v>175</v>
      </c>
      <c r="L7" s="11">
        <f>K7*0.88</f>
        <v>154</v>
      </c>
      <c r="M7" s="2" t="s">
        <v>320</v>
      </c>
    </row>
    <row r="8" spans="1:13" ht="12.75">
      <c r="A8" s="2" t="s">
        <v>54</v>
      </c>
      <c r="B8" s="2" t="s">
        <v>321</v>
      </c>
      <c r="C8" s="2" t="s">
        <v>322</v>
      </c>
      <c r="D8" s="2" t="s">
        <v>323</v>
      </c>
      <c r="E8" s="2" t="s">
        <v>187</v>
      </c>
      <c r="F8" s="3" t="s">
        <v>27</v>
      </c>
      <c r="G8" s="2" t="s">
        <v>324</v>
      </c>
      <c r="H8" s="8" t="s">
        <v>18</v>
      </c>
      <c r="I8" s="3" t="s">
        <v>28</v>
      </c>
      <c r="J8" s="8">
        <v>2</v>
      </c>
      <c r="K8" s="8">
        <v>134</v>
      </c>
      <c r="L8" s="11">
        <f>K8*0.88</f>
        <v>117.92</v>
      </c>
      <c r="M8" s="2" t="s">
        <v>325</v>
      </c>
    </row>
    <row r="9" spans="1:13" ht="12.75">
      <c r="A9" s="2" t="s">
        <v>60</v>
      </c>
      <c r="B9" s="2" t="s">
        <v>326</v>
      </c>
      <c r="C9" s="2" t="s">
        <v>327</v>
      </c>
      <c r="D9" s="2" t="s">
        <v>328</v>
      </c>
      <c r="E9" s="2" t="s">
        <v>86</v>
      </c>
      <c r="F9" s="2" t="s">
        <v>17</v>
      </c>
      <c r="G9" s="2" t="s">
        <v>329</v>
      </c>
      <c r="H9" s="8" t="s">
        <v>18</v>
      </c>
      <c r="I9" s="2" t="s">
        <v>19</v>
      </c>
      <c r="J9" s="8">
        <v>6</v>
      </c>
      <c r="K9" s="8">
        <v>128</v>
      </c>
      <c r="L9" s="11">
        <f>K9*0.88</f>
        <v>112.64</v>
      </c>
      <c r="M9" s="2" t="s">
        <v>330</v>
      </c>
    </row>
    <row r="10" spans="1:13" ht="12.75">
      <c r="A10" s="2" t="s">
        <v>66</v>
      </c>
      <c r="B10" s="2" t="s">
        <v>331</v>
      </c>
      <c r="C10" s="2" t="s">
        <v>332</v>
      </c>
      <c r="D10" s="2" t="s">
        <v>166</v>
      </c>
      <c r="E10" s="2" t="s">
        <v>333</v>
      </c>
      <c r="F10" s="2" t="s">
        <v>17</v>
      </c>
      <c r="G10" s="2" t="s">
        <v>334</v>
      </c>
      <c r="H10" s="8" t="s">
        <v>18</v>
      </c>
      <c r="I10" s="2" t="s">
        <v>19</v>
      </c>
      <c r="J10" s="8">
        <v>7</v>
      </c>
      <c r="K10" s="8">
        <v>125</v>
      </c>
      <c r="L10" s="11">
        <f>K10*0.88</f>
        <v>110</v>
      </c>
      <c r="M10" s="2" t="s">
        <v>335</v>
      </c>
    </row>
    <row r="11" spans="1:13" ht="12.75">
      <c r="A11" s="2" t="s">
        <v>72</v>
      </c>
      <c r="B11" s="2" t="s">
        <v>336</v>
      </c>
      <c r="C11" s="2" t="s">
        <v>337</v>
      </c>
      <c r="D11" s="2" t="s">
        <v>145</v>
      </c>
      <c r="E11" s="2" t="s">
        <v>233</v>
      </c>
      <c r="F11" s="2" t="s">
        <v>17</v>
      </c>
      <c r="G11" s="2" t="s">
        <v>338</v>
      </c>
      <c r="H11" s="8" t="s">
        <v>18</v>
      </c>
      <c r="I11" s="2" t="s">
        <v>19</v>
      </c>
      <c r="J11" s="8">
        <v>8</v>
      </c>
      <c r="K11" s="8">
        <v>113</v>
      </c>
      <c r="L11" s="14">
        <f>K11*0.88</f>
        <v>99.44</v>
      </c>
      <c r="M11" s="2" t="s">
        <v>339</v>
      </c>
    </row>
    <row r="12" spans="1:13" ht="12.75">
      <c r="A12" s="2" t="s">
        <v>77</v>
      </c>
      <c r="B12" s="2" t="s">
        <v>340</v>
      </c>
      <c r="C12" s="2" t="s">
        <v>341</v>
      </c>
      <c r="D12" s="2" t="s">
        <v>306</v>
      </c>
      <c r="E12" s="2" t="s">
        <v>261</v>
      </c>
      <c r="F12" s="2" t="s">
        <v>17</v>
      </c>
      <c r="G12" s="2" t="s">
        <v>342</v>
      </c>
      <c r="H12" s="8" t="s">
        <v>18</v>
      </c>
      <c r="I12" s="2" t="s">
        <v>19</v>
      </c>
      <c r="J12" s="8">
        <v>9</v>
      </c>
      <c r="K12" s="8">
        <v>110</v>
      </c>
      <c r="L12" s="14">
        <f>K12*0.88</f>
        <v>96.8</v>
      </c>
      <c r="M12" s="2" t="s">
        <v>343</v>
      </c>
    </row>
    <row r="13" spans="1:13" ht="12.75">
      <c r="A13" s="2" t="s">
        <v>82</v>
      </c>
      <c r="B13" s="2" t="s">
        <v>344</v>
      </c>
      <c r="C13" s="2" t="s">
        <v>345</v>
      </c>
      <c r="D13" s="2" t="s">
        <v>97</v>
      </c>
      <c r="E13" s="2" t="s">
        <v>209</v>
      </c>
      <c r="F13" s="2" t="s">
        <v>17</v>
      </c>
      <c r="G13" s="2" t="s">
        <v>346</v>
      </c>
      <c r="H13" s="8" t="s">
        <v>18</v>
      </c>
      <c r="I13" s="2" t="s">
        <v>19</v>
      </c>
      <c r="J13" s="8">
        <v>10</v>
      </c>
      <c r="K13" s="8">
        <v>109</v>
      </c>
      <c r="L13" s="14">
        <f>K13*0.88</f>
        <v>95.92</v>
      </c>
      <c r="M13" s="2" t="s">
        <v>347</v>
      </c>
    </row>
    <row r="14" spans="1:13" ht="12.75">
      <c r="A14" s="2" t="s">
        <v>88</v>
      </c>
      <c r="B14" s="2" t="s">
        <v>348</v>
      </c>
      <c r="C14" s="2" t="s">
        <v>349</v>
      </c>
      <c r="D14" s="2" t="s">
        <v>350</v>
      </c>
      <c r="E14" s="2" t="s">
        <v>46</v>
      </c>
      <c r="F14" s="2" t="s">
        <v>17</v>
      </c>
      <c r="G14" s="2" t="s">
        <v>351</v>
      </c>
      <c r="H14" s="8" t="s">
        <v>352</v>
      </c>
      <c r="I14" s="2" t="s">
        <v>19</v>
      </c>
      <c r="J14" s="8">
        <v>11</v>
      </c>
      <c r="K14" s="8">
        <v>108</v>
      </c>
      <c r="L14" s="14">
        <f>K14*0.88</f>
        <v>95.04</v>
      </c>
      <c r="M14" s="2" t="s">
        <v>353</v>
      </c>
    </row>
    <row r="15" spans="1:13" ht="12.75">
      <c r="A15" s="2" t="s">
        <v>94</v>
      </c>
      <c r="B15" s="2" t="s">
        <v>354</v>
      </c>
      <c r="C15" s="2" t="s">
        <v>355</v>
      </c>
      <c r="D15" s="2" t="s">
        <v>356</v>
      </c>
      <c r="E15" s="2" t="s">
        <v>217</v>
      </c>
      <c r="F15" s="3" t="s">
        <v>27</v>
      </c>
      <c r="G15" s="2" t="s">
        <v>357</v>
      </c>
      <c r="H15" s="8" t="s">
        <v>18</v>
      </c>
      <c r="I15" s="3" t="s">
        <v>28</v>
      </c>
      <c r="J15" s="8">
        <v>3</v>
      </c>
      <c r="K15" s="8">
        <v>97</v>
      </c>
      <c r="L15" s="14">
        <f>K15*0.88</f>
        <v>85.36</v>
      </c>
      <c r="M15" s="2" t="s">
        <v>358</v>
      </c>
    </row>
    <row r="16" spans="1:13" ht="12.75">
      <c r="A16" s="2" t="s">
        <v>100</v>
      </c>
      <c r="B16" s="2" t="s">
        <v>359</v>
      </c>
      <c r="C16" s="2" t="s">
        <v>360</v>
      </c>
      <c r="D16" s="2" t="s">
        <v>361</v>
      </c>
      <c r="E16" s="2" t="s">
        <v>161</v>
      </c>
      <c r="F16" s="2" t="s">
        <v>17</v>
      </c>
      <c r="G16" s="2" t="s">
        <v>362</v>
      </c>
      <c r="H16" s="8" t="s">
        <v>18</v>
      </c>
      <c r="I16" s="2" t="s">
        <v>19</v>
      </c>
      <c r="J16" s="8">
        <v>12</v>
      </c>
      <c r="K16" s="8">
        <v>69</v>
      </c>
      <c r="L16" s="14">
        <f>K16*0.88</f>
        <v>60.72</v>
      </c>
      <c r="M16" s="2" t="s">
        <v>363</v>
      </c>
    </row>
    <row r="17" spans="1:13" ht="12.75">
      <c r="A17" s="2" t="s">
        <v>105</v>
      </c>
      <c r="B17" s="2" t="s">
        <v>364</v>
      </c>
      <c r="C17" s="2" t="s">
        <v>365</v>
      </c>
      <c r="D17" s="2" t="s">
        <v>366</v>
      </c>
      <c r="E17" s="2" t="s">
        <v>367</v>
      </c>
      <c r="F17" s="2" t="s">
        <v>17</v>
      </c>
      <c r="G17" s="2" t="s">
        <v>368</v>
      </c>
      <c r="H17" s="8" t="s">
        <v>18</v>
      </c>
      <c r="I17" s="2" t="s">
        <v>19</v>
      </c>
      <c r="J17" s="8">
        <v>13</v>
      </c>
      <c r="K17" s="8">
        <v>48</v>
      </c>
      <c r="L17" s="14">
        <f>K17*0.88</f>
        <v>42.24</v>
      </c>
      <c r="M17" s="2" t="s">
        <v>369</v>
      </c>
    </row>
    <row r="20" ht="12.75">
      <c r="F20" s="5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C1">
      <selection activeCell="J24" sqref="J24"/>
    </sheetView>
  </sheetViews>
  <sheetFormatPr defaultColWidth="9.140625" defaultRowHeight="12.75"/>
  <cols>
    <col min="2" max="2" width="9.140625" style="14" customWidth="1"/>
    <col min="3" max="3" width="13.7109375" style="0" customWidth="1"/>
    <col min="4" max="4" width="18.140625" style="0" customWidth="1"/>
    <col min="5" max="5" width="8.00390625" style="14" customWidth="1"/>
    <col min="6" max="6" width="7.7109375" style="14" customWidth="1"/>
    <col min="7" max="7" width="22.28125" style="0" customWidth="1"/>
    <col min="8" max="8" width="13.140625" style="0" customWidth="1"/>
    <col min="9" max="9" width="10.7109375" style="0" customWidth="1"/>
    <col min="10" max="10" width="11.140625" style="0" customWidth="1"/>
  </cols>
  <sheetData>
    <row r="1" spans="1:13" ht="12.75">
      <c r="A1" s="1" t="s">
        <v>0</v>
      </c>
      <c r="B1" s="13" t="s">
        <v>1</v>
      </c>
      <c r="C1" s="1" t="s">
        <v>2</v>
      </c>
      <c r="D1" s="1" t="s">
        <v>3</v>
      </c>
      <c r="E1" s="13" t="s">
        <v>4</v>
      </c>
      <c r="F1" s="13" t="s">
        <v>5</v>
      </c>
      <c r="G1" s="1" t="s">
        <v>6</v>
      </c>
      <c r="H1" s="1" t="s">
        <v>7</v>
      </c>
      <c r="I1" s="13" t="s">
        <v>8</v>
      </c>
      <c r="J1" s="4" t="s">
        <v>372</v>
      </c>
      <c r="K1" s="1" t="s">
        <v>10</v>
      </c>
      <c r="L1" s="6" t="s">
        <v>370</v>
      </c>
      <c r="M1" s="1" t="s">
        <v>11</v>
      </c>
    </row>
    <row r="2" spans="1:13" ht="12.75">
      <c r="A2" s="2" t="s">
        <v>12</v>
      </c>
      <c r="B2" s="8" t="s">
        <v>200</v>
      </c>
      <c r="C2" s="2" t="s">
        <v>201</v>
      </c>
      <c r="D2" s="2" t="s">
        <v>202</v>
      </c>
      <c r="E2" s="8" t="s">
        <v>203</v>
      </c>
      <c r="F2" s="8" t="s">
        <v>17</v>
      </c>
      <c r="G2" s="2" t="s">
        <v>204</v>
      </c>
      <c r="H2" s="2" t="s">
        <v>18</v>
      </c>
      <c r="I2" s="8" t="s">
        <v>19</v>
      </c>
      <c r="J2" s="8">
        <v>1</v>
      </c>
      <c r="K2" s="8">
        <v>48</v>
      </c>
      <c r="L2" s="14">
        <v>42.195</v>
      </c>
      <c r="M2" s="2" t="s">
        <v>205</v>
      </c>
    </row>
    <row r="3" spans="1:13" ht="12.75">
      <c r="A3" s="2" t="s">
        <v>22</v>
      </c>
      <c r="B3" s="8" t="s">
        <v>206</v>
      </c>
      <c r="C3" s="2" t="s">
        <v>207</v>
      </c>
      <c r="D3" s="2" t="s">
        <v>208</v>
      </c>
      <c r="E3" s="8" t="s">
        <v>209</v>
      </c>
      <c r="F3" s="8" t="s">
        <v>17</v>
      </c>
      <c r="G3" s="2" t="s">
        <v>210</v>
      </c>
      <c r="H3" s="2" t="s">
        <v>18</v>
      </c>
      <c r="I3" s="8" t="s">
        <v>19</v>
      </c>
      <c r="J3" s="8">
        <v>2</v>
      </c>
      <c r="K3" s="8">
        <v>48</v>
      </c>
      <c r="L3" s="14">
        <v>42.195</v>
      </c>
      <c r="M3" s="2" t="s">
        <v>205</v>
      </c>
    </row>
    <row r="4" spans="1:13" ht="12.75">
      <c r="A4" s="2" t="s">
        <v>30</v>
      </c>
      <c r="B4" s="8" t="s">
        <v>211</v>
      </c>
      <c r="C4" s="2" t="s">
        <v>212</v>
      </c>
      <c r="D4" s="2" t="s">
        <v>135</v>
      </c>
      <c r="E4" s="8" t="s">
        <v>16</v>
      </c>
      <c r="F4" s="8" t="s">
        <v>17</v>
      </c>
      <c r="G4" s="2" t="s">
        <v>213</v>
      </c>
      <c r="H4" s="2" t="s">
        <v>18</v>
      </c>
      <c r="I4" s="8" t="s">
        <v>19</v>
      </c>
      <c r="J4" s="8">
        <v>3</v>
      </c>
      <c r="K4" s="8">
        <v>48</v>
      </c>
      <c r="L4" s="14">
        <v>42.195</v>
      </c>
      <c r="M4" s="2" t="s">
        <v>214</v>
      </c>
    </row>
    <row r="5" spans="1:13" ht="12.75">
      <c r="A5" s="2" t="s">
        <v>36</v>
      </c>
      <c r="B5" s="8" t="s">
        <v>215</v>
      </c>
      <c r="C5" s="2" t="s">
        <v>216</v>
      </c>
      <c r="D5" s="2" t="s">
        <v>145</v>
      </c>
      <c r="E5" s="8" t="s">
        <v>217</v>
      </c>
      <c r="F5" s="8" t="s">
        <v>17</v>
      </c>
      <c r="G5" s="2" t="s">
        <v>218</v>
      </c>
      <c r="H5" s="2" t="s">
        <v>18</v>
      </c>
      <c r="I5" s="8" t="s">
        <v>19</v>
      </c>
      <c r="J5" s="8">
        <v>4</v>
      </c>
      <c r="K5" s="8">
        <v>48</v>
      </c>
      <c r="L5" s="14">
        <v>42.195</v>
      </c>
      <c r="M5" s="2" t="s">
        <v>219</v>
      </c>
    </row>
    <row r="6" spans="1:13" ht="12.75">
      <c r="A6" s="2" t="s">
        <v>42</v>
      </c>
      <c r="B6" s="8" t="s">
        <v>220</v>
      </c>
      <c r="C6" s="2" t="s">
        <v>221</v>
      </c>
      <c r="D6" s="2" t="s">
        <v>222</v>
      </c>
      <c r="E6" s="8" t="s">
        <v>121</v>
      </c>
      <c r="F6" s="8" t="s">
        <v>17</v>
      </c>
      <c r="G6" s="2" t="s">
        <v>223</v>
      </c>
      <c r="H6" s="2" t="s">
        <v>18</v>
      </c>
      <c r="I6" s="8" t="s">
        <v>19</v>
      </c>
      <c r="J6" s="8">
        <v>5</v>
      </c>
      <c r="K6" s="8">
        <v>48</v>
      </c>
      <c r="L6" s="14">
        <v>42.195</v>
      </c>
      <c r="M6" s="2" t="s">
        <v>224</v>
      </c>
    </row>
    <row r="7" spans="1:13" ht="12.75">
      <c r="A7" s="2" t="s">
        <v>48</v>
      </c>
      <c r="B7" s="8" t="s">
        <v>225</v>
      </c>
      <c r="C7" s="2" t="s">
        <v>226</v>
      </c>
      <c r="D7" s="2" t="s">
        <v>227</v>
      </c>
      <c r="E7" s="8" t="s">
        <v>203</v>
      </c>
      <c r="F7" s="8" t="s">
        <v>17</v>
      </c>
      <c r="G7" s="2" t="s">
        <v>228</v>
      </c>
      <c r="H7" s="2" t="s">
        <v>18</v>
      </c>
      <c r="I7" s="8" t="s">
        <v>19</v>
      </c>
      <c r="J7" s="8">
        <v>6</v>
      </c>
      <c r="K7" s="8">
        <v>48</v>
      </c>
      <c r="L7" s="14">
        <v>42.195</v>
      </c>
      <c r="M7" s="2" t="s">
        <v>229</v>
      </c>
    </row>
    <row r="8" spans="1:13" ht="12.75">
      <c r="A8" s="2" t="s">
        <v>54</v>
      </c>
      <c r="B8" s="8" t="s">
        <v>230</v>
      </c>
      <c r="C8" s="2" t="s">
        <v>231</v>
      </c>
      <c r="D8" s="2" t="s">
        <v>232</v>
      </c>
      <c r="E8" s="8" t="s">
        <v>233</v>
      </c>
      <c r="F8" s="8" t="s">
        <v>17</v>
      </c>
      <c r="G8" s="2" t="s">
        <v>234</v>
      </c>
      <c r="H8" s="2" t="s">
        <v>18</v>
      </c>
      <c r="I8" s="8" t="s">
        <v>19</v>
      </c>
      <c r="J8" s="8">
        <v>7</v>
      </c>
      <c r="K8" s="8">
        <v>48</v>
      </c>
      <c r="L8" s="14">
        <v>42.195</v>
      </c>
      <c r="M8" s="2" t="s">
        <v>235</v>
      </c>
    </row>
    <row r="9" spans="1:13" ht="12.75">
      <c r="A9" s="2" t="s">
        <v>60</v>
      </c>
      <c r="B9" s="8" t="s">
        <v>236</v>
      </c>
      <c r="C9" s="2" t="s">
        <v>237</v>
      </c>
      <c r="D9" s="2" t="s">
        <v>238</v>
      </c>
      <c r="E9" s="8" t="s">
        <v>187</v>
      </c>
      <c r="F9" s="8" t="s">
        <v>17</v>
      </c>
      <c r="G9" s="2" t="s">
        <v>239</v>
      </c>
      <c r="H9" s="2" t="s">
        <v>18</v>
      </c>
      <c r="I9" s="8" t="s">
        <v>19</v>
      </c>
      <c r="J9" s="8">
        <v>8</v>
      </c>
      <c r="K9" s="8">
        <v>48</v>
      </c>
      <c r="L9" s="14">
        <v>42.195</v>
      </c>
      <c r="M9" s="2" t="s">
        <v>240</v>
      </c>
    </row>
    <row r="10" spans="1:13" ht="12.75">
      <c r="A10" s="2" t="s">
        <v>66</v>
      </c>
      <c r="B10" s="8" t="s">
        <v>241</v>
      </c>
      <c r="C10" s="2" t="s">
        <v>242</v>
      </c>
      <c r="D10" s="2" t="s">
        <v>202</v>
      </c>
      <c r="E10" s="8" t="s">
        <v>243</v>
      </c>
      <c r="F10" s="8" t="s">
        <v>17</v>
      </c>
      <c r="G10" s="2" t="s">
        <v>244</v>
      </c>
      <c r="H10" s="2" t="s">
        <v>18</v>
      </c>
      <c r="I10" s="8" t="s">
        <v>19</v>
      </c>
      <c r="J10" s="8">
        <v>9</v>
      </c>
      <c r="K10" s="8">
        <v>48</v>
      </c>
      <c r="L10" s="14">
        <v>42.195</v>
      </c>
      <c r="M10" s="2" t="s">
        <v>245</v>
      </c>
    </row>
    <row r="11" spans="1:13" ht="12.75">
      <c r="A11" s="2" t="s">
        <v>72</v>
      </c>
      <c r="B11" s="8" t="s">
        <v>246</v>
      </c>
      <c r="C11" s="2" t="s">
        <v>247</v>
      </c>
      <c r="D11" s="2" t="s">
        <v>248</v>
      </c>
      <c r="E11" s="8" t="s">
        <v>249</v>
      </c>
      <c r="F11" s="8" t="s">
        <v>17</v>
      </c>
      <c r="G11" s="2" t="s">
        <v>250</v>
      </c>
      <c r="H11" s="2" t="s">
        <v>18</v>
      </c>
      <c r="I11" s="8" t="s">
        <v>19</v>
      </c>
      <c r="J11" s="8">
        <v>10</v>
      </c>
      <c r="K11" s="8">
        <v>48</v>
      </c>
      <c r="L11" s="14">
        <v>42.195</v>
      </c>
      <c r="M11" s="2" t="s">
        <v>251</v>
      </c>
    </row>
    <row r="12" spans="1:13" ht="12.75">
      <c r="A12" s="2" t="s">
        <v>77</v>
      </c>
      <c r="B12" s="8" t="s">
        <v>252</v>
      </c>
      <c r="C12" s="2" t="s">
        <v>253</v>
      </c>
      <c r="D12" s="2" t="s">
        <v>254</v>
      </c>
      <c r="E12" s="8" t="s">
        <v>255</v>
      </c>
      <c r="F12" s="15" t="s">
        <v>27</v>
      </c>
      <c r="G12" s="2" t="s">
        <v>256</v>
      </c>
      <c r="H12" s="2" t="s">
        <v>18</v>
      </c>
      <c r="I12" s="15" t="s">
        <v>28</v>
      </c>
      <c r="J12" s="8">
        <v>1</v>
      </c>
      <c r="K12" s="8">
        <v>48</v>
      </c>
      <c r="L12" s="14">
        <v>42.195</v>
      </c>
      <c r="M12" s="2" t="s">
        <v>257</v>
      </c>
    </row>
    <row r="13" spans="1:13" ht="12.75">
      <c r="A13" s="2" t="s">
        <v>82</v>
      </c>
      <c r="B13" s="8" t="s">
        <v>258</v>
      </c>
      <c r="C13" s="2" t="s">
        <v>259</v>
      </c>
      <c r="D13" s="2" t="s">
        <v>260</v>
      </c>
      <c r="E13" s="8" t="s">
        <v>261</v>
      </c>
      <c r="F13" s="8" t="s">
        <v>17</v>
      </c>
      <c r="G13" s="2" t="s">
        <v>262</v>
      </c>
      <c r="H13" s="2" t="s">
        <v>18</v>
      </c>
      <c r="I13" s="8" t="s">
        <v>19</v>
      </c>
      <c r="J13" s="8">
        <v>11</v>
      </c>
      <c r="K13" s="8">
        <v>48</v>
      </c>
      <c r="L13" s="14">
        <v>42.195</v>
      </c>
      <c r="M13" s="2" t="s">
        <v>263</v>
      </c>
    </row>
    <row r="14" spans="1:13" ht="12.75">
      <c r="A14" s="2" t="s">
        <v>88</v>
      </c>
      <c r="B14" s="8" t="s">
        <v>264</v>
      </c>
      <c r="C14" s="2" t="s">
        <v>265</v>
      </c>
      <c r="D14" s="2" t="s">
        <v>266</v>
      </c>
      <c r="E14" s="8" t="s">
        <v>109</v>
      </c>
      <c r="F14" s="8" t="s">
        <v>17</v>
      </c>
      <c r="G14" s="2" t="s">
        <v>267</v>
      </c>
      <c r="H14" s="2" t="s">
        <v>18</v>
      </c>
      <c r="I14" s="8" t="s">
        <v>19</v>
      </c>
      <c r="J14" s="8">
        <v>12</v>
      </c>
      <c r="K14" s="8">
        <v>48</v>
      </c>
      <c r="L14" s="14">
        <v>42.195</v>
      </c>
      <c r="M14" s="2" t="s">
        <v>268</v>
      </c>
    </row>
    <row r="15" spans="1:13" ht="12.75">
      <c r="A15" s="2" t="s">
        <v>94</v>
      </c>
      <c r="B15" s="8" t="s">
        <v>269</v>
      </c>
      <c r="C15" s="2" t="s">
        <v>270</v>
      </c>
      <c r="D15" s="2" t="s">
        <v>271</v>
      </c>
      <c r="E15" s="8" t="s">
        <v>161</v>
      </c>
      <c r="F15" s="8" t="s">
        <v>17</v>
      </c>
      <c r="G15" s="2" t="s">
        <v>272</v>
      </c>
      <c r="H15" s="2" t="s">
        <v>18</v>
      </c>
      <c r="I15" s="8" t="s">
        <v>19</v>
      </c>
      <c r="J15" s="8">
        <v>13</v>
      </c>
      <c r="K15" s="8">
        <v>48</v>
      </c>
      <c r="L15" s="14">
        <v>42.195</v>
      </c>
      <c r="M15" s="2" t="s">
        <v>273</v>
      </c>
    </row>
    <row r="16" spans="1:13" ht="12.75">
      <c r="A16" s="2" t="s">
        <v>100</v>
      </c>
      <c r="B16" s="8" t="s">
        <v>274</v>
      </c>
      <c r="C16" s="2" t="s">
        <v>275</v>
      </c>
      <c r="D16" s="2" t="s">
        <v>276</v>
      </c>
      <c r="E16" s="8" t="s">
        <v>34</v>
      </c>
      <c r="F16" s="8" t="s">
        <v>17</v>
      </c>
      <c r="G16" s="2" t="s">
        <v>277</v>
      </c>
      <c r="H16" s="2" t="s">
        <v>18</v>
      </c>
      <c r="I16" s="9" t="s">
        <v>19</v>
      </c>
      <c r="J16" s="8">
        <v>14</v>
      </c>
      <c r="K16" s="8">
        <v>48</v>
      </c>
      <c r="L16" s="14">
        <v>42.195</v>
      </c>
      <c r="M16" s="2" t="s">
        <v>278</v>
      </c>
    </row>
    <row r="17" spans="1:13" ht="12.75">
      <c r="A17" s="2" t="s">
        <v>105</v>
      </c>
      <c r="B17" s="8" t="s">
        <v>279</v>
      </c>
      <c r="C17" s="2" t="s">
        <v>280</v>
      </c>
      <c r="D17" s="2" t="s">
        <v>132</v>
      </c>
      <c r="E17" s="8" t="s">
        <v>58</v>
      </c>
      <c r="F17" s="15" t="s">
        <v>27</v>
      </c>
      <c r="G17" s="2" t="s">
        <v>281</v>
      </c>
      <c r="H17" s="2" t="s">
        <v>18</v>
      </c>
      <c r="I17" s="15" t="s">
        <v>28</v>
      </c>
      <c r="J17" s="8">
        <v>2</v>
      </c>
      <c r="K17" s="8">
        <v>48</v>
      </c>
      <c r="L17" s="14">
        <v>42.195</v>
      </c>
      <c r="M17" s="2" t="s">
        <v>282</v>
      </c>
    </row>
    <row r="18" spans="1:13" ht="12.75">
      <c r="A18" s="2" t="s">
        <v>111</v>
      </c>
      <c r="B18" s="8" t="s">
        <v>283</v>
      </c>
      <c r="C18" s="2" t="s">
        <v>284</v>
      </c>
      <c r="D18" s="2" t="s">
        <v>285</v>
      </c>
      <c r="E18" s="8" t="s">
        <v>286</v>
      </c>
      <c r="F18" s="8" t="s">
        <v>17</v>
      </c>
      <c r="G18" s="2" t="s">
        <v>287</v>
      </c>
      <c r="H18" s="2" t="s">
        <v>18</v>
      </c>
      <c r="I18" s="8" t="s">
        <v>19</v>
      </c>
      <c r="J18" s="8">
        <v>15</v>
      </c>
      <c r="K18" s="8">
        <v>48</v>
      </c>
      <c r="L18" s="14">
        <v>42.195</v>
      </c>
      <c r="M18" s="2" t="s">
        <v>288</v>
      </c>
    </row>
    <row r="19" spans="1:13" ht="12.75">
      <c r="A19" s="2" t="s">
        <v>117</v>
      </c>
      <c r="B19" s="8" t="s">
        <v>289</v>
      </c>
      <c r="C19" s="2" t="s">
        <v>290</v>
      </c>
      <c r="D19" s="2" t="s">
        <v>291</v>
      </c>
      <c r="E19" s="8" t="s">
        <v>58</v>
      </c>
      <c r="F19" s="8" t="s">
        <v>17</v>
      </c>
      <c r="G19" s="2" t="s">
        <v>292</v>
      </c>
      <c r="H19" s="2" t="s">
        <v>18</v>
      </c>
      <c r="I19" s="8" t="s">
        <v>19</v>
      </c>
      <c r="J19" s="8">
        <v>16</v>
      </c>
      <c r="K19" s="8">
        <v>48</v>
      </c>
      <c r="L19" s="14">
        <v>42.195</v>
      </c>
      <c r="M19" s="2" t="s">
        <v>293</v>
      </c>
    </row>
    <row r="25" ht="12.75">
      <c r="J25" s="14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K13" sqref="K13"/>
    </sheetView>
  </sheetViews>
  <sheetFormatPr defaultColWidth="9.140625" defaultRowHeight="12.75"/>
  <cols>
    <col min="1" max="1" width="4.421875" style="0" customWidth="1"/>
    <col min="3" max="3" width="12.00390625" style="0" customWidth="1"/>
    <col min="4" max="4" width="13.00390625" style="0" customWidth="1"/>
    <col min="5" max="5" width="6.00390625" style="0" customWidth="1"/>
    <col min="6" max="6" width="6.140625" style="0" customWidth="1"/>
    <col min="7" max="7" width="24.140625" style="0" customWidth="1"/>
    <col min="8" max="8" width="13.00390625" style="0" customWidth="1"/>
    <col min="9" max="9" width="5.7109375" style="0" customWidth="1"/>
    <col min="10" max="10" width="9.7109375" style="0" customWidth="1"/>
    <col min="11" max="11" width="18.28125" style="0" customWidth="1"/>
    <col min="12" max="12" width="8.4218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373</v>
      </c>
      <c r="J1" s="4" t="s">
        <v>372</v>
      </c>
      <c r="K1" s="4" t="s">
        <v>371</v>
      </c>
      <c r="L1" s="6" t="s">
        <v>370</v>
      </c>
      <c r="M1" s="1" t="s">
        <v>11</v>
      </c>
    </row>
    <row r="2" spans="1:13" ht="12.75">
      <c r="A2" s="2" t="s">
        <v>12</v>
      </c>
      <c r="B2" s="2" t="s">
        <v>169</v>
      </c>
      <c r="C2" s="2" t="s">
        <v>170</v>
      </c>
      <c r="D2" s="2" t="s">
        <v>171</v>
      </c>
      <c r="E2" s="2" t="s">
        <v>34</v>
      </c>
      <c r="F2" s="8" t="s">
        <v>17</v>
      </c>
      <c r="G2" s="2" t="s">
        <v>172</v>
      </c>
      <c r="H2" s="2" t="s">
        <v>18</v>
      </c>
      <c r="I2" s="16" t="s">
        <v>6</v>
      </c>
      <c r="J2" s="8">
        <v>1</v>
      </c>
      <c r="K2" s="8">
        <v>290</v>
      </c>
      <c r="L2" s="14">
        <f>K2*0.88</f>
        <v>255.2</v>
      </c>
      <c r="M2" s="2" t="s">
        <v>173</v>
      </c>
    </row>
    <row r="3" spans="1:13" ht="12.75">
      <c r="A3" s="2" t="s">
        <v>22</v>
      </c>
      <c r="B3" s="2" t="s">
        <v>174</v>
      </c>
      <c r="C3" s="2" t="s">
        <v>175</v>
      </c>
      <c r="D3" s="2" t="s">
        <v>176</v>
      </c>
      <c r="E3" s="2" t="s">
        <v>177</v>
      </c>
      <c r="F3" s="8" t="s">
        <v>17</v>
      </c>
      <c r="G3" s="2" t="s">
        <v>178</v>
      </c>
      <c r="H3" s="2" t="s">
        <v>18</v>
      </c>
      <c r="I3" s="2" t="s">
        <v>19</v>
      </c>
      <c r="J3" s="8">
        <v>1</v>
      </c>
      <c r="K3" s="8">
        <v>26</v>
      </c>
      <c r="L3" s="17">
        <f>K3*0.88</f>
        <v>22.88</v>
      </c>
      <c r="M3" s="2" t="s">
        <v>179</v>
      </c>
    </row>
    <row r="4" spans="1:13" ht="12.75">
      <c r="A4" s="2" t="s">
        <v>30</v>
      </c>
      <c r="B4" s="2" t="s">
        <v>180</v>
      </c>
      <c r="C4" s="2" t="s">
        <v>181</v>
      </c>
      <c r="D4" s="2" t="s">
        <v>75</v>
      </c>
      <c r="E4" s="2" t="s">
        <v>46</v>
      </c>
      <c r="F4" s="8" t="s">
        <v>17</v>
      </c>
      <c r="G4" s="2" t="s">
        <v>182</v>
      </c>
      <c r="H4" s="2" t="s">
        <v>18</v>
      </c>
      <c r="I4" s="2" t="s">
        <v>19</v>
      </c>
      <c r="J4" s="8">
        <v>2</v>
      </c>
      <c r="K4" s="8">
        <v>25</v>
      </c>
      <c r="L4" s="17">
        <f>K4*0.88</f>
        <v>22</v>
      </c>
      <c r="M4" s="2" t="s">
        <v>183</v>
      </c>
    </row>
    <row r="5" spans="1:13" ht="12.75">
      <c r="A5" s="2" t="s">
        <v>36</v>
      </c>
      <c r="B5" s="2" t="s">
        <v>184</v>
      </c>
      <c r="C5" s="2" t="s">
        <v>185</v>
      </c>
      <c r="D5" s="2" t="s">
        <v>186</v>
      </c>
      <c r="E5" s="2" t="s">
        <v>187</v>
      </c>
      <c r="F5" s="8" t="s">
        <v>17</v>
      </c>
      <c r="G5" s="2" t="s">
        <v>188</v>
      </c>
      <c r="H5" s="2" t="s">
        <v>18</v>
      </c>
      <c r="I5" s="2" t="s">
        <v>19</v>
      </c>
      <c r="J5" s="8">
        <v>3</v>
      </c>
      <c r="K5" s="8">
        <v>24</v>
      </c>
      <c r="L5" s="17">
        <f>K5*0.88</f>
        <v>21.12</v>
      </c>
      <c r="M5" s="2" t="s">
        <v>189</v>
      </c>
    </row>
    <row r="6" spans="1:13" ht="12.75">
      <c r="A6" s="2" t="s">
        <v>42</v>
      </c>
      <c r="B6" s="2" t="s">
        <v>190</v>
      </c>
      <c r="C6" s="2" t="s">
        <v>191</v>
      </c>
      <c r="D6" s="2" t="s">
        <v>192</v>
      </c>
      <c r="E6" s="2" t="s">
        <v>70</v>
      </c>
      <c r="F6" s="8" t="s">
        <v>17</v>
      </c>
      <c r="G6" s="2" t="s">
        <v>193</v>
      </c>
      <c r="H6" s="2" t="s">
        <v>18</v>
      </c>
      <c r="I6" s="2" t="s">
        <v>19</v>
      </c>
      <c r="J6" s="8">
        <v>4</v>
      </c>
      <c r="K6" s="8">
        <v>15</v>
      </c>
      <c r="L6" s="17">
        <f>K6*0.88</f>
        <v>13.2</v>
      </c>
      <c r="M6" s="2" t="s">
        <v>194</v>
      </c>
    </row>
    <row r="7" spans="1:13" ht="12.75">
      <c r="A7" s="2" t="s">
        <v>48</v>
      </c>
      <c r="B7" s="2" t="s">
        <v>195</v>
      </c>
      <c r="C7" s="2" t="s">
        <v>196</v>
      </c>
      <c r="D7" s="2" t="s">
        <v>197</v>
      </c>
      <c r="E7" s="2" t="s">
        <v>177</v>
      </c>
      <c r="F7" s="8" t="s">
        <v>17</v>
      </c>
      <c r="G7" s="2" t="s">
        <v>198</v>
      </c>
      <c r="H7" s="2" t="s">
        <v>18</v>
      </c>
      <c r="I7" s="2" t="s">
        <v>19</v>
      </c>
      <c r="J7" s="8">
        <v>5</v>
      </c>
      <c r="K7" s="8">
        <v>14</v>
      </c>
      <c r="L7" s="17">
        <f>K7*0.88</f>
        <v>12.32</v>
      </c>
      <c r="M7" s="2" t="s">
        <v>199</v>
      </c>
    </row>
    <row r="9" ht="12.75">
      <c r="L9" s="14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C1">
      <selection activeCell="K16" sqref="K16"/>
    </sheetView>
  </sheetViews>
  <sheetFormatPr defaultColWidth="9.140625" defaultRowHeight="12.75"/>
  <cols>
    <col min="1" max="1" width="5.421875" style="0" customWidth="1"/>
    <col min="2" max="2" width="10.421875" style="0" customWidth="1"/>
    <col min="3" max="3" width="14.8515625" style="0" customWidth="1"/>
    <col min="4" max="4" width="15.7109375" style="0" customWidth="1"/>
    <col min="5" max="5" width="7.140625" style="0" customWidth="1"/>
    <col min="6" max="6" width="7.421875" style="0" customWidth="1"/>
    <col min="7" max="7" width="22.421875" style="0" customWidth="1"/>
    <col min="8" max="8" width="13.421875" style="0" customWidth="1"/>
    <col min="10" max="10" width="10.140625" style="0" customWidth="1"/>
    <col min="11" max="11" width="20.0039062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372</v>
      </c>
      <c r="K1" s="4" t="s">
        <v>374</v>
      </c>
      <c r="L1" s="6" t="s">
        <v>370</v>
      </c>
      <c r="M1" s="1" t="s">
        <v>11</v>
      </c>
    </row>
    <row r="2" spans="1:13" ht="12.75">
      <c r="A2" s="2" t="s">
        <v>12</v>
      </c>
      <c r="B2" s="2" t="s">
        <v>133</v>
      </c>
      <c r="C2" s="2" t="s">
        <v>134</v>
      </c>
      <c r="D2" s="2" t="s">
        <v>135</v>
      </c>
      <c r="E2" s="2" t="s">
        <v>26</v>
      </c>
      <c r="F2" s="8" t="s">
        <v>17</v>
      </c>
      <c r="G2" s="2" t="s">
        <v>136</v>
      </c>
      <c r="H2" s="8" t="s">
        <v>18</v>
      </c>
      <c r="I2" s="8" t="s">
        <v>19</v>
      </c>
      <c r="J2" s="8">
        <v>1</v>
      </c>
      <c r="K2" s="8">
        <v>94</v>
      </c>
      <c r="L2" s="14">
        <f>K2*0.88</f>
        <v>82.72</v>
      </c>
      <c r="M2" s="2" t="s">
        <v>137</v>
      </c>
    </row>
    <row r="3" spans="1:13" ht="12.75">
      <c r="A3" s="2" t="s">
        <v>22</v>
      </c>
      <c r="B3" s="2" t="s">
        <v>138</v>
      </c>
      <c r="C3" s="2" t="s">
        <v>139</v>
      </c>
      <c r="D3" s="2" t="s">
        <v>51</v>
      </c>
      <c r="E3" s="2" t="s">
        <v>140</v>
      </c>
      <c r="F3" s="8" t="s">
        <v>17</v>
      </c>
      <c r="G3" s="2" t="s">
        <v>141</v>
      </c>
      <c r="H3" s="8" t="s">
        <v>18</v>
      </c>
      <c r="I3" s="8" t="s">
        <v>19</v>
      </c>
      <c r="J3" s="8">
        <v>2</v>
      </c>
      <c r="K3" s="8">
        <v>92</v>
      </c>
      <c r="L3" s="14">
        <f>K3*0.88</f>
        <v>80.96</v>
      </c>
      <c r="M3" s="2" t="s">
        <v>142</v>
      </c>
    </row>
    <row r="4" spans="1:13" ht="12.75">
      <c r="A4" s="2" t="s">
        <v>30</v>
      </c>
      <c r="B4" s="2" t="s">
        <v>143</v>
      </c>
      <c r="C4" s="2" t="s">
        <v>144</v>
      </c>
      <c r="D4" s="2" t="s">
        <v>145</v>
      </c>
      <c r="E4" s="2" t="s">
        <v>146</v>
      </c>
      <c r="F4" s="8" t="s">
        <v>17</v>
      </c>
      <c r="G4" s="2" t="s">
        <v>147</v>
      </c>
      <c r="H4" s="8" t="s">
        <v>18</v>
      </c>
      <c r="I4" s="8" t="s">
        <v>19</v>
      </c>
      <c r="J4" s="8">
        <v>3</v>
      </c>
      <c r="K4" s="8">
        <v>92</v>
      </c>
      <c r="L4" s="14">
        <f>K4*0.88</f>
        <v>80.96</v>
      </c>
      <c r="M4" s="2" t="s">
        <v>137</v>
      </c>
    </row>
    <row r="5" spans="1:13" ht="12.75">
      <c r="A5" s="2" t="s">
        <v>36</v>
      </c>
      <c r="B5" s="2" t="s">
        <v>148</v>
      </c>
      <c r="C5" s="2" t="s">
        <v>149</v>
      </c>
      <c r="D5" s="2" t="s">
        <v>150</v>
      </c>
      <c r="E5" s="2" t="s">
        <v>121</v>
      </c>
      <c r="F5" s="8" t="s">
        <v>17</v>
      </c>
      <c r="G5" s="2" t="s">
        <v>151</v>
      </c>
      <c r="H5" s="8" t="s">
        <v>18</v>
      </c>
      <c r="I5" s="8" t="s">
        <v>19</v>
      </c>
      <c r="J5" s="8">
        <v>4</v>
      </c>
      <c r="K5" s="8">
        <v>80</v>
      </c>
      <c r="L5" s="14">
        <f>K5*0.88</f>
        <v>70.4</v>
      </c>
      <c r="M5" s="2" t="s">
        <v>152</v>
      </c>
    </row>
    <row r="6" spans="1:13" ht="12.75">
      <c r="A6" s="2" t="s">
        <v>42</v>
      </c>
      <c r="B6" s="2" t="s">
        <v>153</v>
      </c>
      <c r="C6" s="2" t="s">
        <v>154</v>
      </c>
      <c r="D6" s="2" t="s">
        <v>75</v>
      </c>
      <c r="E6" s="2" t="s">
        <v>155</v>
      </c>
      <c r="F6" s="8" t="s">
        <v>17</v>
      </c>
      <c r="G6" s="2" t="s">
        <v>156</v>
      </c>
      <c r="H6" s="8" t="s">
        <v>18</v>
      </c>
      <c r="I6" s="8" t="s">
        <v>19</v>
      </c>
      <c r="J6" s="8">
        <v>5</v>
      </c>
      <c r="K6" s="8">
        <v>64</v>
      </c>
      <c r="L6" s="14">
        <f>K6*0.88</f>
        <v>56.32</v>
      </c>
      <c r="M6" s="2" t="s">
        <v>157</v>
      </c>
    </row>
    <row r="7" spans="1:13" ht="12.75">
      <c r="A7" s="2" t="s">
        <v>48</v>
      </c>
      <c r="B7" s="2" t="s">
        <v>158</v>
      </c>
      <c r="C7" s="2" t="s">
        <v>159</v>
      </c>
      <c r="D7" s="2" t="s">
        <v>160</v>
      </c>
      <c r="E7" s="2" t="s">
        <v>161</v>
      </c>
      <c r="F7" s="15" t="s">
        <v>27</v>
      </c>
      <c r="G7" s="2" t="s">
        <v>162</v>
      </c>
      <c r="H7" s="8" t="s">
        <v>18</v>
      </c>
      <c r="I7" s="15" t="s">
        <v>28</v>
      </c>
      <c r="J7" s="8">
        <v>1</v>
      </c>
      <c r="K7" s="8">
        <v>62</v>
      </c>
      <c r="L7" s="14">
        <f>K7*0.88</f>
        <v>54.56</v>
      </c>
      <c r="M7" s="2" t="s">
        <v>163</v>
      </c>
    </row>
    <row r="8" spans="1:13" ht="12.75">
      <c r="A8" s="2" t="s">
        <v>54</v>
      </c>
      <c r="B8" s="2" t="s">
        <v>164</v>
      </c>
      <c r="C8" s="2" t="s">
        <v>165</v>
      </c>
      <c r="D8" s="2" t="s">
        <v>166</v>
      </c>
      <c r="E8" s="2" t="s">
        <v>70</v>
      </c>
      <c r="F8" s="8" t="s">
        <v>17</v>
      </c>
      <c r="G8" s="2" t="s">
        <v>167</v>
      </c>
      <c r="H8" s="8" t="s">
        <v>18</v>
      </c>
      <c r="I8" s="8" t="s">
        <v>19</v>
      </c>
      <c r="J8" s="8">
        <v>6</v>
      </c>
      <c r="K8" s="8">
        <v>58</v>
      </c>
      <c r="L8" s="14">
        <f>K8*0.88</f>
        <v>51.04</v>
      </c>
      <c r="M8" s="2" t="s">
        <v>168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5.140625" style="0" customWidth="1"/>
    <col min="3" max="3" width="13.57421875" style="0" customWidth="1"/>
    <col min="4" max="4" width="15.57421875" style="0" customWidth="1"/>
    <col min="6" max="6" width="9.140625" style="0" customWidth="1"/>
    <col min="7" max="7" width="9.140625" style="0" hidden="1" customWidth="1"/>
    <col min="9" max="9" width="11.140625" style="0" customWidth="1"/>
    <col min="10" max="10" width="10.28125" style="0" customWidth="1"/>
    <col min="11" max="11" width="19.8515625" style="0" customWidth="1"/>
    <col min="12" max="12" width="11.2812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 t="s">
        <v>7</v>
      </c>
      <c r="I1" s="1" t="s">
        <v>8</v>
      </c>
      <c r="J1" s="4" t="s">
        <v>372</v>
      </c>
      <c r="K1" s="4" t="s">
        <v>375</v>
      </c>
      <c r="L1" s="6" t="s">
        <v>370</v>
      </c>
      <c r="M1" s="1" t="s">
        <v>11</v>
      </c>
    </row>
    <row r="2" spans="1:13" ht="12.75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8" t="s">
        <v>17</v>
      </c>
      <c r="G2" s="2"/>
      <c r="H2" s="8" t="s">
        <v>18</v>
      </c>
      <c r="I2" s="8" t="s">
        <v>19</v>
      </c>
      <c r="J2" s="8">
        <v>1</v>
      </c>
      <c r="K2" s="8">
        <v>72</v>
      </c>
      <c r="L2" s="14">
        <f>K2*0.88</f>
        <v>63.36</v>
      </c>
      <c r="M2" s="2" t="s">
        <v>20</v>
      </c>
    </row>
    <row r="3" spans="1:13" ht="12.75">
      <c r="A3" s="2" t="s">
        <v>22</v>
      </c>
      <c r="B3" s="2" t="s">
        <v>23</v>
      </c>
      <c r="C3" s="2" t="s">
        <v>24</v>
      </c>
      <c r="D3" s="2" t="s">
        <v>25</v>
      </c>
      <c r="E3" s="2" t="s">
        <v>26</v>
      </c>
      <c r="F3" s="15" t="s">
        <v>27</v>
      </c>
      <c r="G3" s="2"/>
      <c r="H3" s="8" t="s">
        <v>18</v>
      </c>
      <c r="I3" s="15" t="s">
        <v>28</v>
      </c>
      <c r="J3" s="8">
        <v>1</v>
      </c>
      <c r="K3" s="8">
        <v>71</v>
      </c>
      <c r="L3" s="14">
        <f>K3*0.88</f>
        <v>62.48</v>
      </c>
      <c r="M3" s="2" t="s">
        <v>29</v>
      </c>
    </row>
    <row r="4" spans="1:13" ht="12.75">
      <c r="A4" s="2" t="s">
        <v>30</v>
      </c>
      <c r="B4" s="2" t="s">
        <v>31</v>
      </c>
      <c r="C4" s="2" t="s">
        <v>32</v>
      </c>
      <c r="D4" s="2" t="s">
        <v>33</v>
      </c>
      <c r="E4" s="2" t="s">
        <v>34</v>
      </c>
      <c r="F4" s="8" t="s">
        <v>17</v>
      </c>
      <c r="G4" s="2"/>
      <c r="H4" s="8" t="s">
        <v>18</v>
      </c>
      <c r="I4" s="9" t="s">
        <v>19</v>
      </c>
      <c r="J4" s="8">
        <v>2</v>
      </c>
      <c r="K4" s="8">
        <v>71</v>
      </c>
      <c r="L4" s="14">
        <f>K4*0.88</f>
        <v>62.48</v>
      </c>
      <c r="M4" s="2" t="s">
        <v>35</v>
      </c>
    </row>
    <row r="5" spans="1:13" ht="12.75">
      <c r="A5" s="2" t="s">
        <v>36</v>
      </c>
      <c r="B5" s="2" t="s">
        <v>37</v>
      </c>
      <c r="C5" s="2" t="s">
        <v>38</v>
      </c>
      <c r="D5" s="2" t="s">
        <v>39</v>
      </c>
      <c r="E5" s="2" t="s">
        <v>40</v>
      </c>
      <c r="F5" s="8" t="s">
        <v>17</v>
      </c>
      <c r="G5" s="2"/>
      <c r="H5" s="8" t="s">
        <v>18</v>
      </c>
      <c r="I5" s="8" t="s">
        <v>19</v>
      </c>
      <c r="J5" s="8">
        <v>3</v>
      </c>
      <c r="K5" s="8">
        <v>66</v>
      </c>
      <c r="L5" s="14">
        <f>K5*0.88</f>
        <v>58.08</v>
      </c>
      <c r="M5" s="2" t="s">
        <v>41</v>
      </c>
    </row>
    <row r="6" spans="1:13" ht="12.75">
      <c r="A6" s="2" t="s">
        <v>42</v>
      </c>
      <c r="B6" s="2" t="s">
        <v>43</v>
      </c>
      <c r="C6" s="2" t="s">
        <v>44</v>
      </c>
      <c r="D6" s="2" t="s">
        <v>45</v>
      </c>
      <c r="E6" s="2" t="s">
        <v>46</v>
      </c>
      <c r="F6" s="8" t="s">
        <v>17</v>
      </c>
      <c r="G6" s="2"/>
      <c r="H6" s="8" t="s">
        <v>18</v>
      </c>
      <c r="I6" s="8" t="s">
        <v>19</v>
      </c>
      <c r="J6" s="8">
        <v>4</v>
      </c>
      <c r="K6" s="8">
        <v>63</v>
      </c>
      <c r="L6" s="14">
        <f>K6*0.88</f>
        <v>55.44</v>
      </c>
      <c r="M6" s="2" t="s">
        <v>47</v>
      </c>
    </row>
    <row r="7" spans="1:1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8" t="s">
        <v>17</v>
      </c>
      <c r="G7" s="2"/>
      <c r="H7" s="8" t="s">
        <v>18</v>
      </c>
      <c r="I7" s="8" t="s">
        <v>19</v>
      </c>
      <c r="J7" s="8">
        <v>5</v>
      </c>
      <c r="K7" s="8">
        <v>62</v>
      </c>
      <c r="L7" s="14">
        <f>K7*0.88</f>
        <v>54.56</v>
      </c>
      <c r="M7" s="2" t="s">
        <v>53</v>
      </c>
    </row>
    <row r="8" spans="1:13" ht="12.7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8" t="s">
        <v>17</v>
      </c>
      <c r="G8" s="2"/>
      <c r="H8" s="8" t="s">
        <v>18</v>
      </c>
      <c r="I8" s="8" t="s">
        <v>19</v>
      </c>
      <c r="J8" s="8">
        <v>6</v>
      </c>
      <c r="K8" s="8">
        <v>61</v>
      </c>
      <c r="L8" s="14">
        <f>K8*0.88</f>
        <v>53.68</v>
      </c>
      <c r="M8" s="2" t="s">
        <v>59</v>
      </c>
    </row>
    <row r="9" spans="1:13" ht="12.75">
      <c r="A9" s="2" t="s">
        <v>60</v>
      </c>
      <c r="B9" s="2" t="s">
        <v>61</v>
      </c>
      <c r="C9" s="2" t="s">
        <v>62</v>
      </c>
      <c r="D9" s="2" t="s">
        <v>63</v>
      </c>
      <c r="E9" s="2" t="s">
        <v>64</v>
      </c>
      <c r="F9" s="8" t="s">
        <v>17</v>
      </c>
      <c r="G9" s="2"/>
      <c r="H9" s="8" t="s">
        <v>18</v>
      </c>
      <c r="I9" s="8" t="s">
        <v>19</v>
      </c>
      <c r="J9" s="8">
        <v>7</v>
      </c>
      <c r="K9" s="8">
        <v>60</v>
      </c>
      <c r="L9" s="14">
        <f>K9*0.88</f>
        <v>52.8</v>
      </c>
      <c r="M9" s="2" t="s">
        <v>65</v>
      </c>
    </row>
    <row r="10" spans="1:13" ht="12.75">
      <c r="A10" s="2" t="s">
        <v>66</v>
      </c>
      <c r="B10" s="2" t="s">
        <v>67</v>
      </c>
      <c r="C10" s="2" t="s">
        <v>68</v>
      </c>
      <c r="D10" s="2" t="s">
        <v>69</v>
      </c>
      <c r="E10" s="2" t="s">
        <v>70</v>
      </c>
      <c r="F10" s="8" t="s">
        <v>17</v>
      </c>
      <c r="G10" s="2"/>
      <c r="H10" s="8" t="s">
        <v>18</v>
      </c>
      <c r="I10" s="8" t="s">
        <v>19</v>
      </c>
      <c r="J10" s="8">
        <v>8</v>
      </c>
      <c r="K10" s="8">
        <v>58</v>
      </c>
      <c r="L10" s="14">
        <f>K10*0.88</f>
        <v>51.04</v>
      </c>
      <c r="M10" s="2" t="s">
        <v>71</v>
      </c>
    </row>
    <row r="11" spans="1:13" ht="12.75">
      <c r="A11" s="2" t="s">
        <v>72</v>
      </c>
      <c r="B11" s="2" t="s">
        <v>73</v>
      </c>
      <c r="C11" s="2" t="s">
        <v>74</v>
      </c>
      <c r="D11" s="2" t="s">
        <v>75</v>
      </c>
      <c r="E11" s="2" t="s">
        <v>34</v>
      </c>
      <c r="F11" s="8" t="s">
        <v>17</v>
      </c>
      <c r="G11" s="2"/>
      <c r="H11" s="8" t="s">
        <v>18</v>
      </c>
      <c r="I11" s="9" t="s">
        <v>19</v>
      </c>
      <c r="J11" s="8">
        <v>9</v>
      </c>
      <c r="K11" s="8">
        <v>55</v>
      </c>
      <c r="L11" s="14">
        <f>K11*0.88</f>
        <v>48.4</v>
      </c>
      <c r="M11" s="2" t="s">
        <v>76</v>
      </c>
    </row>
    <row r="12" spans="1:13" ht="12.75">
      <c r="A12" s="2" t="s">
        <v>77</v>
      </c>
      <c r="B12" s="2" t="s">
        <v>78</v>
      </c>
      <c r="C12" s="2" t="s">
        <v>79</v>
      </c>
      <c r="D12" s="2" t="s">
        <v>80</v>
      </c>
      <c r="E12" s="2" t="s">
        <v>40</v>
      </c>
      <c r="F12" s="8" t="s">
        <v>17</v>
      </c>
      <c r="G12" s="2"/>
      <c r="H12" s="8" t="s">
        <v>18</v>
      </c>
      <c r="I12" s="8" t="s">
        <v>19</v>
      </c>
      <c r="J12" s="8">
        <v>10</v>
      </c>
      <c r="K12" s="8">
        <v>55</v>
      </c>
      <c r="L12" s="14">
        <f>K12*0.88</f>
        <v>48.4</v>
      </c>
      <c r="M12" s="2" t="s">
        <v>81</v>
      </c>
    </row>
    <row r="13" spans="1:13" ht="12.75">
      <c r="A13" s="2" t="s">
        <v>82</v>
      </c>
      <c r="B13" s="2" t="s">
        <v>83</v>
      </c>
      <c r="C13" s="2" t="s">
        <v>84</v>
      </c>
      <c r="D13" s="2" t="s">
        <v>85</v>
      </c>
      <c r="E13" s="2" t="s">
        <v>86</v>
      </c>
      <c r="F13" s="8" t="s">
        <v>17</v>
      </c>
      <c r="G13" s="2"/>
      <c r="H13" s="8" t="s">
        <v>18</v>
      </c>
      <c r="I13" s="8" t="s">
        <v>19</v>
      </c>
      <c r="J13" s="8">
        <v>11</v>
      </c>
      <c r="K13" s="8">
        <v>54</v>
      </c>
      <c r="L13" s="14">
        <f>K13*0.88</f>
        <v>47.52</v>
      </c>
      <c r="M13" s="2" t="s">
        <v>87</v>
      </c>
    </row>
    <row r="14" spans="1:13" ht="12.75">
      <c r="A14" s="2" t="s">
        <v>88</v>
      </c>
      <c r="B14" s="2" t="s">
        <v>89</v>
      </c>
      <c r="C14" s="2" t="s">
        <v>90</v>
      </c>
      <c r="D14" s="2" t="s">
        <v>91</v>
      </c>
      <c r="E14" s="2" t="s">
        <v>92</v>
      </c>
      <c r="F14" s="8" t="s">
        <v>17</v>
      </c>
      <c r="G14" s="2"/>
      <c r="H14" s="8" t="s">
        <v>18</v>
      </c>
      <c r="I14" s="8" t="s">
        <v>19</v>
      </c>
      <c r="J14" s="8">
        <v>12</v>
      </c>
      <c r="K14" s="8">
        <v>53</v>
      </c>
      <c r="L14" s="14">
        <f>K14*0.88</f>
        <v>46.64</v>
      </c>
      <c r="M14" s="2" t="s">
        <v>93</v>
      </c>
    </row>
    <row r="15" spans="1:13" ht="12.75">
      <c r="A15" s="2" t="s">
        <v>94</v>
      </c>
      <c r="B15" s="2" t="s">
        <v>95</v>
      </c>
      <c r="C15" s="2" t="s">
        <v>96</v>
      </c>
      <c r="D15" s="2" t="s">
        <v>97</v>
      </c>
      <c r="E15" s="2" t="s">
        <v>98</v>
      </c>
      <c r="F15" s="8" t="s">
        <v>17</v>
      </c>
      <c r="G15" s="2"/>
      <c r="H15" s="8" t="s">
        <v>18</v>
      </c>
      <c r="I15" s="8" t="s">
        <v>19</v>
      </c>
      <c r="J15" s="8">
        <v>13</v>
      </c>
      <c r="K15" s="8">
        <v>52</v>
      </c>
      <c r="L15" s="14">
        <f>K15*0.88</f>
        <v>45.76</v>
      </c>
      <c r="M15" s="2" t="s">
        <v>99</v>
      </c>
    </row>
    <row r="16" spans="1:13" ht="12.75">
      <c r="A16" s="2" t="s">
        <v>100</v>
      </c>
      <c r="B16" s="2" t="s">
        <v>101</v>
      </c>
      <c r="C16" s="2" t="s">
        <v>102</v>
      </c>
      <c r="D16" s="2" t="s">
        <v>103</v>
      </c>
      <c r="E16" s="2" t="s">
        <v>21</v>
      </c>
      <c r="F16" s="8" t="s">
        <v>17</v>
      </c>
      <c r="G16" s="2"/>
      <c r="H16" s="8" t="s">
        <v>18</v>
      </c>
      <c r="I16" s="9" t="s">
        <v>19</v>
      </c>
      <c r="J16" s="8">
        <v>14</v>
      </c>
      <c r="K16" s="8">
        <v>51</v>
      </c>
      <c r="L16" s="14">
        <f>K16*0.88</f>
        <v>44.88</v>
      </c>
      <c r="M16" s="2" t="s">
        <v>104</v>
      </c>
    </row>
    <row r="17" spans="1:13" ht="12.75">
      <c r="A17" s="2" t="s">
        <v>105</v>
      </c>
      <c r="B17" s="2" t="s">
        <v>106</v>
      </c>
      <c r="C17" s="2" t="s">
        <v>107</v>
      </c>
      <c r="D17" s="2" t="s">
        <v>108</v>
      </c>
      <c r="E17" s="2" t="s">
        <v>109</v>
      </c>
      <c r="F17" s="8" t="s">
        <v>17</v>
      </c>
      <c r="G17" s="2"/>
      <c r="H17" s="8" t="s">
        <v>18</v>
      </c>
      <c r="I17" s="8" t="s">
        <v>19</v>
      </c>
      <c r="J17" s="8">
        <v>15</v>
      </c>
      <c r="K17" s="8">
        <v>51</v>
      </c>
      <c r="L17" s="14">
        <f>K17*0.88</f>
        <v>44.88</v>
      </c>
      <c r="M17" s="2" t="s">
        <v>110</v>
      </c>
    </row>
    <row r="18" spans="1:13" ht="12.75">
      <c r="A18" s="2" t="s">
        <v>111</v>
      </c>
      <c r="B18" s="2" t="s">
        <v>112</v>
      </c>
      <c r="C18" s="2" t="s">
        <v>113</v>
      </c>
      <c r="D18" s="2" t="s">
        <v>114</v>
      </c>
      <c r="E18" s="2" t="s">
        <v>115</v>
      </c>
      <c r="F18" s="8" t="s">
        <v>17</v>
      </c>
      <c r="G18" s="2"/>
      <c r="H18" s="8" t="s">
        <v>18</v>
      </c>
      <c r="I18" s="8" t="s">
        <v>19</v>
      </c>
      <c r="J18" s="8">
        <v>16</v>
      </c>
      <c r="K18" s="8">
        <v>50</v>
      </c>
      <c r="L18" s="14">
        <f>K18*0.88</f>
        <v>44</v>
      </c>
      <c r="M18" s="2" t="s">
        <v>116</v>
      </c>
    </row>
    <row r="19" spans="1:13" ht="12.75">
      <c r="A19" s="2" t="s">
        <v>117</v>
      </c>
      <c r="B19" s="2" t="s">
        <v>118</v>
      </c>
      <c r="C19" s="2" t="s">
        <v>119</v>
      </c>
      <c r="D19" s="2" t="s">
        <v>120</v>
      </c>
      <c r="E19" s="2" t="s">
        <v>121</v>
      </c>
      <c r="F19" s="8" t="s">
        <v>17</v>
      </c>
      <c r="G19" s="2"/>
      <c r="H19" s="8" t="s">
        <v>18</v>
      </c>
      <c r="I19" s="8" t="s">
        <v>19</v>
      </c>
      <c r="J19" s="8">
        <v>17</v>
      </c>
      <c r="K19" s="8">
        <v>50</v>
      </c>
      <c r="L19" s="14">
        <f>K19*0.88</f>
        <v>44</v>
      </c>
      <c r="M19" s="2" t="s">
        <v>122</v>
      </c>
    </row>
    <row r="20" spans="1:13" ht="12.75">
      <c r="A20" s="2" t="s">
        <v>123</v>
      </c>
      <c r="B20" s="2" t="s">
        <v>124</v>
      </c>
      <c r="C20" s="2" t="s">
        <v>125</v>
      </c>
      <c r="D20" s="2" t="s">
        <v>126</v>
      </c>
      <c r="E20" s="2" t="s">
        <v>127</v>
      </c>
      <c r="F20" s="8" t="s">
        <v>17</v>
      </c>
      <c r="G20" s="2"/>
      <c r="H20" s="8" t="s">
        <v>18</v>
      </c>
      <c r="I20" s="8" t="s">
        <v>19</v>
      </c>
      <c r="J20" s="8">
        <v>18</v>
      </c>
      <c r="K20" s="8">
        <v>48</v>
      </c>
      <c r="L20" s="14">
        <f>K20*0.88</f>
        <v>42.24</v>
      </c>
      <c r="M20" s="2" t="s">
        <v>128</v>
      </c>
    </row>
    <row r="21" spans="1:13" ht="12.75">
      <c r="A21" s="2" t="s">
        <v>129</v>
      </c>
      <c r="B21" s="2" t="s">
        <v>130</v>
      </c>
      <c r="C21" s="2" t="s">
        <v>131</v>
      </c>
      <c r="D21" s="2" t="s">
        <v>132</v>
      </c>
      <c r="E21" s="2" t="s">
        <v>34</v>
      </c>
      <c r="F21" s="15" t="s">
        <v>27</v>
      </c>
      <c r="G21" s="2"/>
      <c r="H21" s="8" t="s">
        <v>18</v>
      </c>
      <c r="I21" s="15" t="s">
        <v>28</v>
      </c>
      <c r="J21" s="8">
        <v>2</v>
      </c>
      <c r="K21" s="8">
        <v>48</v>
      </c>
      <c r="L21" s="14">
        <f>K21*0.88</f>
        <v>42.24</v>
      </c>
      <c r="M21" s="2" t="s">
        <v>99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Roldano</cp:lastModifiedBy>
  <dcterms:created xsi:type="dcterms:W3CDTF">2013-12-20T09:24:49Z</dcterms:created>
  <dcterms:modified xsi:type="dcterms:W3CDTF">2013-12-20T10:12:05Z</dcterms:modified>
  <cp:category/>
  <cp:version/>
  <cp:contentType/>
  <cp:contentStatus/>
</cp:coreProperties>
</file>